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955" windowHeight="8220"/>
  </bookViews>
  <sheets>
    <sheet name="區域銷售分析-小計" sheetId="4" r:id="rId1"/>
    <sheet name="區域銷售分析-小計 (2)" sheetId="5" r:id="rId2"/>
    <sheet name="區域銷售分析-篩選" sheetId="6" r:id="rId3"/>
    <sheet name="區域銷售分析-合併彙算" sheetId="8" r:id="rId4"/>
    <sheet name="合併彙算-歐洲" sheetId="7" r:id="rId5"/>
    <sheet name="合併彙算-美洲" sheetId="9" r:id="rId6"/>
    <sheet name="合併彙算-亞洲" sheetId="10" r:id="rId7"/>
    <sheet name="Sheet1" sheetId="1" r:id="rId8"/>
    <sheet name="Sheet2" sheetId="2" r:id="rId9"/>
    <sheet name="Sheet3" sheetId="3" r:id="rId10"/>
  </sheets>
  <definedNames>
    <definedName name="_xlnm._FilterDatabase" localSheetId="2" hidden="1">'區域銷售分析-篩選'!$A$2:$G$11</definedName>
  </definedNames>
  <calcPr calcId="125725"/>
</workbook>
</file>

<file path=xl/calcChain.xml><?xml version="1.0" encoding="utf-8"?>
<calcChain xmlns="http://schemas.openxmlformats.org/spreadsheetml/2006/main">
  <c r="G11" i="6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<sst xmlns="http://schemas.openxmlformats.org/spreadsheetml/2006/main" count="176" uniqueCount="46">
  <si>
    <t>單位:千</t>
    <phoneticPr fontId="5" type="noConversion"/>
  </si>
  <si>
    <t>商品</t>
    <phoneticPr fontId="5" type="noConversion"/>
  </si>
  <si>
    <t>區域</t>
    <phoneticPr fontId="5" type="noConversion"/>
  </si>
  <si>
    <t>第一季</t>
    <phoneticPr fontId="5" type="noConversion"/>
  </si>
  <si>
    <t>第二季</t>
    <phoneticPr fontId="5" type="noConversion"/>
  </si>
  <si>
    <t>第三季</t>
    <phoneticPr fontId="5" type="noConversion"/>
  </si>
  <si>
    <t>第四季</t>
    <phoneticPr fontId="5" type="noConversion"/>
  </si>
  <si>
    <t>神戶牛</t>
    <phoneticPr fontId="5" type="noConversion"/>
  </si>
  <si>
    <t>南區</t>
    <phoneticPr fontId="5" type="noConversion"/>
  </si>
  <si>
    <t>北區</t>
    <phoneticPr fontId="5" type="noConversion"/>
  </si>
  <si>
    <t>中區</t>
    <phoneticPr fontId="5" type="noConversion"/>
  </si>
  <si>
    <t>飛驒牛</t>
  </si>
  <si>
    <t>松阪牛</t>
    <phoneticPr fontId="5" type="noConversion"/>
  </si>
  <si>
    <t>單位:千</t>
    <phoneticPr fontId="5" type="noConversion"/>
  </si>
  <si>
    <t>商品</t>
    <phoneticPr fontId="5" type="noConversion"/>
  </si>
  <si>
    <t>區域</t>
    <phoneticPr fontId="5" type="noConversion"/>
  </si>
  <si>
    <t>第一季</t>
    <phoneticPr fontId="5" type="noConversion"/>
  </si>
  <si>
    <t>第二季</t>
    <phoneticPr fontId="5" type="noConversion"/>
  </si>
  <si>
    <t>第三季</t>
    <phoneticPr fontId="5" type="noConversion"/>
  </si>
  <si>
    <t>第四季</t>
    <phoneticPr fontId="5" type="noConversion"/>
  </si>
  <si>
    <t>總計</t>
    <phoneticPr fontId="5" type="noConversion"/>
  </si>
  <si>
    <t>A級飛驒牛</t>
  </si>
  <si>
    <t>北區</t>
    <phoneticPr fontId="5" type="noConversion"/>
  </si>
  <si>
    <t>南區</t>
    <phoneticPr fontId="5" type="noConversion"/>
  </si>
  <si>
    <t>中區</t>
    <phoneticPr fontId="5" type="noConversion"/>
  </si>
  <si>
    <t>A級神戶牛</t>
  </si>
  <si>
    <t>B級神戶牛</t>
  </si>
  <si>
    <r>
      <rPr>
        <sz val="12"/>
        <color theme="9" tint="-0.249977111117893"/>
        <rFont val="微軟正黑體"/>
        <family val="2"/>
        <charset val="136"/>
      </rPr>
      <t>歐洲</t>
    </r>
    <r>
      <rPr>
        <sz val="12"/>
        <rFont val="微軟正黑體"/>
        <family val="2"/>
        <charset val="136"/>
      </rPr>
      <t xml:space="preserve">
單位:千</t>
    </r>
    <phoneticPr fontId="5" type="noConversion"/>
  </si>
  <si>
    <t>商品</t>
    <phoneticPr fontId="5" type="noConversion"/>
  </si>
  <si>
    <t>區域</t>
    <phoneticPr fontId="5" type="noConversion"/>
  </si>
  <si>
    <t>第一季</t>
    <phoneticPr fontId="5" type="noConversion"/>
  </si>
  <si>
    <t>第二季</t>
    <phoneticPr fontId="5" type="noConversion"/>
  </si>
  <si>
    <t>第三季</t>
    <phoneticPr fontId="5" type="noConversion"/>
  </si>
  <si>
    <t>第四季</t>
    <phoneticPr fontId="5" type="noConversion"/>
  </si>
  <si>
    <t>中區</t>
    <phoneticPr fontId="5" type="noConversion"/>
  </si>
  <si>
    <t>北區</t>
    <phoneticPr fontId="5" type="noConversion"/>
  </si>
  <si>
    <t>南區</t>
    <phoneticPr fontId="5" type="noConversion"/>
  </si>
  <si>
    <t>神戶牛</t>
    <phoneticPr fontId="5" type="noConversion"/>
  </si>
  <si>
    <t>松阪牛</t>
    <phoneticPr fontId="5" type="noConversion"/>
  </si>
  <si>
    <r>
      <rPr>
        <sz val="12"/>
        <color rgb="FFFF0000"/>
        <rFont val="微軟正黑體"/>
        <family val="2"/>
        <charset val="136"/>
      </rPr>
      <t>彙算</t>
    </r>
    <r>
      <rPr>
        <sz val="12"/>
        <rFont val="微軟正黑體"/>
        <family val="2"/>
        <charset val="136"/>
      </rPr>
      <t xml:space="preserve">
單位:千</t>
    </r>
    <phoneticPr fontId="5" type="noConversion"/>
  </si>
  <si>
    <t>第一季</t>
  </si>
  <si>
    <t>第二季</t>
  </si>
  <si>
    <t>第三季</t>
  </si>
  <si>
    <t>第四季</t>
  </si>
  <si>
    <r>
      <rPr>
        <sz val="12"/>
        <color theme="8" tint="-0.499984740745262"/>
        <rFont val="微軟正黑體"/>
        <family val="2"/>
        <charset val="136"/>
      </rPr>
      <t>美洲</t>
    </r>
    <r>
      <rPr>
        <sz val="12"/>
        <rFont val="微軟正黑體"/>
        <family val="2"/>
        <charset val="136"/>
      </rPr>
      <t xml:space="preserve">
單位:千</t>
    </r>
    <phoneticPr fontId="5" type="noConversion"/>
  </si>
  <si>
    <r>
      <rPr>
        <sz val="12"/>
        <color theme="5" tint="-0.249977111117893"/>
        <rFont val="微軟正黑體"/>
        <family val="2"/>
        <charset val="136"/>
      </rPr>
      <t>亞洲</t>
    </r>
    <r>
      <rPr>
        <sz val="12"/>
        <rFont val="微軟正黑體"/>
        <family val="2"/>
        <charset val="136"/>
      </rPr>
      <t xml:space="preserve">
單位:千</t>
    </r>
    <phoneticPr fontId="5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</si>
</sst>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5" tint="-0.249977111117893"/>
      <name val="微軟正黑體"/>
      <family val="2"/>
      <charset val="136"/>
    </font>
    <font>
      <sz val="12"/>
      <color theme="7" tint="-0.249977111117893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theme="9" tint="-0.249977111117893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theme="8" tint="-0.499984740745262"/>
      <name val="微軟正黑體"/>
      <family val="2"/>
      <charset val="136"/>
    </font>
    <font>
      <sz val="12"/>
      <color rgb="FF006100"/>
      <name val="微軟正黑體"/>
      <family val="2"/>
      <charset val="136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 style="thick">
        <color theme="5" tint="-0.24994659260841701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7"/>
      </top>
      <bottom style="thick">
        <color theme="7"/>
      </bottom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ck">
        <color theme="7"/>
      </bottom>
      <diagonal/>
    </border>
    <border>
      <left style="thick">
        <color indexed="9"/>
      </left>
      <right/>
      <top/>
      <bottom/>
      <diagonal/>
    </border>
    <border>
      <left style="thick">
        <color theme="5"/>
      </left>
      <right/>
      <top style="thick">
        <color theme="5"/>
      </top>
      <bottom style="thick">
        <color theme="7"/>
      </bottom>
      <diagonal/>
    </border>
    <border>
      <left/>
      <right/>
      <top style="thick">
        <color theme="5"/>
      </top>
      <bottom style="thick">
        <color theme="7"/>
      </bottom>
      <diagonal/>
    </border>
    <border>
      <left/>
      <right style="thick">
        <color theme="7"/>
      </right>
      <top style="thick">
        <color theme="5"/>
      </top>
      <bottom style="thick">
        <color theme="7"/>
      </bottom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ck">
        <color indexed="9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ck">
        <color indexed="9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ck">
        <color indexed="9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ck">
        <color theme="0"/>
      </left>
      <right style="dashed">
        <color theme="4"/>
      </right>
      <top/>
      <bottom/>
      <diagonal/>
    </border>
    <border>
      <left style="dashed">
        <color theme="4"/>
      </left>
      <right style="dashed">
        <color theme="4"/>
      </right>
      <top/>
      <bottom/>
      <diagonal/>
    </border>
    <border>
      <left style="dashed">
        <color theme="4"/>
      </left>
      <right style="thin">
        <color theme="4"/>
      </right>
      <top/>
      <bottom/>
      <diagonal/>
    </border>
    <border>
      <left style="thick">
        <color theme="0"/>
      </left>
      <right style="dashed">
        <color theme="4"/>
      </right>
      <top style="thin">
        <color theme="4"/>
      </top>
      <bottom/>
      <diagonal/>
    </border>
    <border>
      <left style="dashed">
        <color theme="4"/>
      </left>
      <right style="dashed">
        <color theme="4"/>
      </right>
      <top style="thin">
        <color theme="4"/>
      </top>
      <bottom/>
      <diagonal/>
    </border>
    <border>
      <left style="dashed">
        <color theme="4"/>
      </left>
      <right style="thin">
        <color theme="4"/>
      </right>
      <top style="thin">
        <color theme="4"/>
      </top>
      <bottom/>
      <diagonal/>
    </border>
    <border>
      <left style="thick">
        <color theme="0"/>
      </left>
      <right style="dashed">
        <color theme="4"/>
      </right>
      <top style="thin">
        <color theme="4"/>
      </top>
      <bottom style="thin">
        <color theme="4"/>
      </bottom>
      <diagonal/>
    </border>
    <border>
      <left style="dashed">
        <color theme="4"/>
      </left>
      <right style="dashed">
        <color theme="4"/>
      </right>
      <top style="thin">
        <color theme="4"/>
      </top>
      <bottom style="thin">
        <color theme="4"/>
      </bottom>
      <diagonal/>
    </border>
    <border>
      <left style="dashed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" fillId="3" borderId="1" applyNumberFormat="0" applyFont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>
      <alignment vertical="center"/>
    </xf>
    <xf numFmtId="0" fontId="6" fillId="4" borderId="2" xfId="2" applyBorder="1" applyAlignment="1">
      <alignment horizontal="center" vertical="center"/>
    </xf>
    <xf numFmtId="0" fontId="6" fillId="4" borderId="3" xfId="2" applyBorder="1" applyAlignment="1">
      <alignment horizontal="center" vertical="center"/>
    </xf>
    <xf numFmtId="0" fontId="6" fillId="6" borderId="4" xfId="3" applyBorder="1" applyAlignment="1">
      <alignment horizontal="center" vertical="center"/>
    </xf>
    <xf numFmtId="0" fontId="6" fillId="6" borderId="5" xfId="3" applyBorder="1" applyAlignment="1">
      <alignment horizontal="center" vertical="center"/>
    </xf>
    <xf numFmtId="0" fontId="6" fillId="6" borderId="6" xfId="3" applyBorder="1" applyAlignment="1">
      <alignment horizontal="center" vertical="center"/>
    </xf>
    <xf numFmtId="0" fontId="7" fillId="7" borderId="0" xfId="4" applyBorder="1" applyAlignment="1">
      <alignment horizontal="center" vertical="center" wrapText="1"/>
    </xf>
    <xf numFmtId="0" fontId="7" fillId="7" borderId="7" xfId="4" applyBorder="1" applyAlignment="1">
      <alignment horizontal="center" vertical="center" wrapText="1"/>
    </xf>
    <xf numFmtId="0" fontId="7" fillId="8" borderId="0" xfId="5" applyBorder="1" applyAlignment="1">
      <alignment horizontal="right" vertical="center" indent="1"/>
    </xf>
    <xf numFmtId="0" fontId="7" fillId="9" borderId="0" xfId="6" applyBorder="1" applyAlignment="1">
      <alignment horizontal="center" vertical="center" wrapText="1"/>
    </xf>
    <xf numFmtId="0" fontId="7" fillId="9" borderId="7" xfId="6" applyBorder="1" applyAlignment="1">
      <alignment horizontal="center" vertical="center" wrapText="1"/>
    </xf>
    <xf numFmtId="0" fontId="7" fillId="5" borderId="0" xfId="7" applyBorder="1" applyAlignment="1">
      <alignment horizontal="center" vertical="center" wrapText="1"/>
    </xf>
    <xf numFmtId="0" fontId="7" fillId="5" borderId="7" xfId="7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10" fillId="9" borderId="11" xfId="6" applyFont="1" applyBorder="1" applyAlignment="1">
      <alignment horizontal="center" vertical="center" wrapText="1"/>
    </xf>
    <xf numFmtId="0" fontId="10" fillId="9" borderId="7" xfId="6" applyFont="1" applyBorder="1" applyAlignment="1">
      <alignment horizontal="center" vertical="center" wrapText="1"/>
    </xf>
    <xf numFmtId="0" fontId="10" fillId="8" borderId="0" xfId="5" applyFont="1" applyBorder="1" applyAlignment="1">
      <alignment horizontal="right" vertical="center" indent="1"/>
    </xf>
    <xf numFmtId="176" fontId="10" fillId="9" borderId="12" xfId="8" applyNumberFormat="1" applyFont="1" applyFill="1" applyBorder="1" applyAlignment="1">
      <alignment vertical="center" wrapText="1"/>
    </xf>
    <xf numFmtId="0" fontId="10" fillId="7" borderId="11" xfId="4" applyFont="1" applyBorder="1" applyAlignment="1">
      <alignment horizontal="center" vertical="center" wrapText="1"/>
    </xf>
    <xf numFmtId="0" fontId="10" fillId="7" borderId="7" xfId="4" applyFont="1" applyBorder="1" applyAlignment="1">
      <alignment horizontal="center" vertical="center" wrapText="1"/>
    </xf>
    <xf numFmtId="176" fontId="10" fillId="7" borderId="12" xfId="8" applyNumberFormat="1" applyFont="1" applyFill="1" applyBorder="1" applyAlignment="1">
      <alignment vertical="center" wrapText="1"/>
    </xf>
    <xf numFmtId="0" fontId="10" fillId="5" borderId="11" xfId="7" applyFont="1" applyBorder="1" applyAlignment="1">
      <alignment horizontal="center" vertical="center" wrapText="1"/>
    </xf>
    <xf numFmtId="0" fontId="10" fillId="5" borderId="7" xfId="7" applyFont="1" applyBorder="1" applyAlignment="1">
      <alignment horizontal="center" vertical="center" wrapText="1"/>
    </xf>
    <xf numFmtId="176" fontId="10" fillId="5" borderId="12" xfId="8" applyNumberFormat="1" applyFont="1" applyFill="1" applyBorder="1" applyAlignment="1">
      <alignment vertical="center" wrapText="1"/>
    </xf>
    <xf numFmtId="0" fontId="10" fillId="5" borderId="13" xfId="7" applyFont="1" applyBorder="1" applyAlignment="1">
      <alignment horizontal="center" vertical="center" wrapText="1"/>
    </xf>
    <xf numFmtId="0" fontId="10" fillId="5" borderId="14" xfId="7" applyFont="1" applyBorder="1" applyAlignment="1">
      <alignment horizontal="center" vertical="center" wrapText="1"/>
    </xf>
    <xf numFmtId="0" fontId="10" fillId="8" borderId="15" xfId="5" applyFont="1" applyBorder="1" applyAlignment="1">
      <alignment horizontal="right" vertical="center" indent="1"/>
    </xf>
    <xf numFmtId="176" fontId="10" fillId="5" borderId="16" xfId="8" applyNumberFormat="1" applyFont="1" applyFill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6" fillId="10" borderId="0" xfId="2" applyFont="1" applyFill="1" applyBorder="1" applyAlignment="1">
      <alignment horizontal="center" vertical="center"/>
    </xf>
    <xf numFmtId="0" fontId="6" fillId="11" borderId="0" xfId="3" applyFont="1" applyFill="1" applyBorder="1" applyAlignment="1">
      <alignment horizontal="center" vertical="center"/>
    </xf>
    <xf numFmtId="0" fontId="7" fillId="9" borderId="17" xfId="6" applyFont="1" applyFill="1" applyBorder="1" applyAlignment="1">
      <alignment horizontal="center" vertical="center" wrapText="1"/>
    </xf>
    <xf numFmtId="0" fontId="7" fillId="9" borderId="7" xfId="6" applyFont="1" applyFill="1" applyBorder="1" applyAlignment="1">
      <alignment horizontal="center" vertical="center" wrapText="1"/>
    </xf>
    <xf numFmtId="0" fontId="7" fillId="12" borderId="0" xfId="5" applyFont="1" applyFill="1" applyBorder="1" applyAlignment="1">
      <alignment horizontal="right" vertical="center" indent="1"/>
    </xf>
    <xf numFmtId="0" fontId="7" fillId="12" borderId="18" xfId="5" applyFont="1" applyFill="1" applyBorder="1" applyAlignment="1">
      <alignment horizontal="right" vertical="center" indent="1"/>
    </xf>
    <xf numFmtId="0" fontId="7" fillId="9" borderId="19" xfId="6" applyFont="1" applyFill="1" applyBorder="1" applyAlignment="1">
      <alignment horizontal="center" vertical="center" wrapText="1"/>
    </xf>
    <xf numFmtId="0" fontId="7" fillId="9" borderId="20" xfId="6" applyFont="1" applyFill="1" applyBorder="1" applyAlignment="1">
      <alignment horizontal="center" vertical="center" wrapText="1"/>
    </xf>
    <xf numFmtId="0" fontId="7" fillId="12" borderId="21" xfId="5" applyFont="1" applyFill="1" applyBorder="1" applyAlignment="1">
      <alignment horizontal="right" vertical="center" indent="1"/>
    </xf>
    <xf numFmtId="0" fontId="7" fillId="12" borderId="22" xfId="5" applyFont="1" applyFill="1" applyBorder="1" applyAlignment="1">
      <alignment horizontal="right" vertical="center" indent="1"/>
    </xf>
    <xf numFmtId="0" fontId="7" fillId="7" borderId="19" xfId="4" applyFont="1" applyFill="1" applyBorder="1" applyAlignment="1">
      <alignment horizontal="center" vertical="center" wrapText="1"/>
    </xf>
    <xf numFmtId="0" fontId="7" fillId="7" borderId="20" xfId="4" applyFont="1" applyFill="1" applyBorder="1" applyAlignment="1">
      <alignment horizontal="center" vertical="center" wrapText="1"/>
    </xf>
    <xf numFmtId="0" fontId="7" fillId="13" borderId="21" xfId="5" applyFont="1" applyFill="1" applyBorder="1" applyAlignment="1">
      <alignment horizontal="right" vertical="center" indent="1"/>
    </xf>
    <xf numFmtId="0" fontId="7" fillId="13" borderId="22" xfId="5" applyFont="1" applyFill="1" applyBorder="1" applyAlignment="1">
      <alignment horizontal="right" vertical="center" indent="1"/>
    </xf>
    <xf numFmtId="0" fontId="7" fillId="5" borderId="19" xfId="7" applyFont="1" applyFill="1" applyBorder="1" applyAlignment="1">
      <alignment horizontal="center" vertical="center" wrapText="1"/>
    </xf>
    <xf numFmtId="0" fontId="7" fillId="5" borderId="20" xfId="7" applyFont="1" applyFill="1" applyBorder="1" applyAlignment="1">
      <alignment horizontal="center" vertical="center" wrapText="1"/>
    </xf>
    <xf numFmtId="0" fontId="7" fillId="14" borderId="21" xfId="5" applyFont="1" applyFill="1" applyBorder="1" applyAlignment="1">
      <alignment horizontal="right" vertical="center" indent="1"/>
    </xf>
    <xf numFmtId="0" fontId="7" fillId="14" borderId="22" xfId="5" applyFont="1" applyFill="1" applyBorder="1" applyAlignment="1">
      <alignment horizontal="right" vertical="center" indent="1"/>
    </xf>
    <xf numFmtId="0" fontId="7" fillId="5" borderId="23" xfId="7" applyFont="1" applyFill="1" applyBorder="1" applyAlignment="1">
      <alignment horizontal="center" vertical="center" wrapText="1"/>
    </xf>
    <xf numFmtId="0" fontId="7" fillId="5" borderId="24" xfId="7" applyFont="1" applyFill="1" applyBorder="1" applyAlignment="1">
      <alignment horizontal="center" vertical="center" wrapText="1"/>
    </xf>
    <xf numFmtId="0" fontId="7" fillId="14" borderId="25" xfId="5" applyFont="1" applyFill="1" applyBorder="1" applyAlignment="1">
      <alignment horizontal="right" vertical="center" indent="1"/>
    </xf>
    <xf numFmtId="0" fontId="7" fillId="14" borderId="26" xfId="5" applyFont="1" applyFill="1" applyBorder="1" applyAlignment="1">
      <alignment horizontal="right" vertical="center" indent="1"/>
    </xf>
    <xf numFmtId="0" fontId="6" fillId="11" borderId="18" xfId="3" applyFont="1" applyFill="1" applyBorder="1" applyAlignment="1">
      <alignment horizontal="center" vertical="center"/>
    </xf>
    <xf numFmtId="0" fontId="6" fillId="11" borderId="27" xfId="3" applyFont="1" applyFill="1" applyBorder="1" applyAlignment="1">
      <alignment horizontal="center" vertical="center"/>
    </xf>
    <xf numFmtId="0" fontId="6" fillId="11" borderId="17" xfId="3" applyFont="1" applyFill="1" applyBorder="1" applyAlignment="1">
      <alignment horizontal="center" vertical="center"/>
    </xf>
    <xf numFmtId="0" fontId="7" fillId="12" borderId="28" xfId="5" applyFont="1" applyFill="1" applyBorder="1" applyAlignment="1">
      <alignment horizontal="right" vertical="center" indent="1"/>
    </xf>
    <xf numFmtId="0" fontId="7" fillId="12" borderId="29" xfId="5" applyFont="1" applyFill="1" applyBorder="1" applyAlignment="1">
      <alignment horizontal="right" vertical="center" indent="1"/>
    </xf>
    <xf numFmtId="0" fontId="7" fillId="12" borderId="30" xfId="5" applyFont="1" applyFill="1" applyBorder="1" applyAlignment="1">
      <alignment horizontal="right" vertical="center" indent="1"/>
    </xf>
    <xf numFmtId="0" fontId="7" fillId="12" borderId="31" xfId="5" applyFont="1" applyFill="1" applyBorder="1" applyAlignment="1">
      <alignment horizontal="right" vertical="center" indent="1"/>
    </xf>
    <xf numFmtId="0" fontId="7" fillId="12" borderId="32" xfId="5" applyFont="1" applyFill="1" applyBorder="1" applyAlignment="1">
      <alignment horizontal="right" vertical="center" indent="1"/>
    </xf>
    <xf numFmtId="0" fontId="7" fillId="12" borderId="33" xfId="5" applyFont="1" applyFill="1" applyBorder="1" applyAlignment="1">
      <alignment horizontal="right" vertical="center" indent="1"/>
    </xf>
    <xf numFmtId="0" fontId="7" fillId="13" borderId="31" xfId="5" applyFont="1" applyFill="1" applyBorder="1" applyAlignment="1">
      <alignment horizontal="right" vertical="center" indent="1"/>
    </xf>
    <xf numFmtId="0" fontId="7" fillId="13" borderId="32" xfId="5" applyFont="1" applyFill="1" applyBorder="1" applyAlignment="1">
      <alignment horizontal="right" vertical="center" indent="1"/>
    </xf>
    <xf numFmtId="0" fontId="7" fillId="13" borderId="33" xfId="5" applyFont="1" applyFill="1" applyBorder="1" applyAlignment="1">
      <alignment horizontal="right" vertical="center" indent="1"/>
    </xf>
    <xf numFmtId="0" fontId="7" fillId="14" borderId="31" xfId="5" applyFont="1" applyFill="1" applyBorder="1" applyAlignment="1">
      <alignment horizontal="right" vertical="center" indent="1"/>
    </xf>
    <xf numFmtId="0" fontId="7" fillId="14" borderId="32" xfId="5" applyFont="1" applyFill="1" applyBorder="1" applyAlignment="1">
      <alignment horizontal="right" vertical="center" indent="1"/>
    </xf>
    <xf numFmtId="0" fontId="7" fillId="14" borderId="33" xfId="5" applyFont="1" applyFill="1" applyBorder="1" applyAlignment="1">
      <alignment horizontal="right" vertical="center" indent="1"/>
    </xf>
    <xf numFmtId="0" fontId="7" fillId="14" borderId="34" xfId="5" applyFont="1" applyFill="1" applyBorder="1" applyAlignment="1">
      <alignment horizontal="right" vertical="center" indent="1"/>
    </xf>
    <xf numFmtId="0" fontId="7" fillId="14" borderId="35" xfId="5" applyFont="1" applyFill="1" applyBorder="1" applyAlignment="1">
      <alignment horizontal="right" vertical="center" indent="1"/>
    </xf>
    <xf numFmtId="0" fontId="7" fillId="14" borderId="36" xfId="5" applyFont="1" applyFill="1" applyBorder="1" applyAlignment="1">
      <alignment horizontal="right" vertical="center" indent="1"/>
    </xf>
  </cellXfs>
  <cellStyles count="11">
    <cellStyle name="20% - 輔色3 2" xfId="7"/>
    <cellStyle name="20% - 輔色4 2" xfId="4"/>
    <cellStyle name="20% - 輔色5 2" xfId="5"/>
    <cellStyle name="20% - 輔色6 2" xfId="6"/>
    <cellStyle name="一般" xfId="0" builtinId="0"/>
    <cellStyle name="一般 2" xfId="1"/>
    <cellStyle name="千分位 2" xfId="8"/>
    <cellStyle name="好 2" xfId="9"/>
    <cellStyle name="備註 2" xfId="10"/>
    <cellStyle name="輔色2 2" xfId="2"/>
    <cellStyle name="輔色4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45720</xdr:rowOff>
    </xdr:from>
    <xdr:to>
      <xdr:col>4</xdr:col>
      <xdr:colOff>327660</xdr:colOff>
      <xdr:row>0</xdr:row>
      <xdr:rowOff>365760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98120" y="45720"/>
          <a:ext cx="4549140" cy="32004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5710"/>
            </a:avLst>
          </a:prstTxWarp>
        </a:bodyPr>
        <a:lstStyle/>
        <a:p>
          <a:pPr algn="ctr" rtl="0"/>
          <a:r>
            <a:rPr lang="zh-TW" altLang="en-US" sz="3600" b="1" i="0" kern="10" cap="none" spc="50">
              <a:ln w="12700" cmpd="sng">
                <a:noFill/>
                <a:prstDash val="solid"/>
              </a:ln>
              <a:solidFill>
                <a:schemeClr val="accent2">
                  <a:lumMod val="75000"/>
                </a:schemeClr>
              </a:solidFill>
              <a:effectLst/>
              <a:latin typeface="微軟正黑體" pitchFamily="34" charset="-120"/>
              <a:ea typeface="微軟正黑體" pitchFamily="34" charset="-120"/>
            </a:rPr>
            <a:t>全家牛肉總代理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45720</xdr:rowOff>
    </xdr:from>
    <xdr:to>
      <xdr:col>4</xdr:col>
      <xdr:colOff>327660</xdr:colOff>
      <xdr:row>0</xdr:row>
      <xdr:rowOff>365760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98120" y="45720"/>
          <a:ext cx="4549140" cy="32004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5710"/>
            </a:avLst>
          </a:prstTxWarp>
        </a:bodyPr>
        <a:lstStyle/>
        <a:p>
          <a:pPr algn="ctr" rtl="0"/>
          <a:r>
            <a:rPr lang="zh-TW" altLang="en-US" sz="3600" b="1" i="0" kern="10" cap="none" spc="50">
              <a:ln w="12700" cmpd="sng">
                <a:noFill/>
                <a:prstDash val="solid"/>
              </a:ln>
              <a:solidFill>
                <a:schemeClr val="accent2">
                  <a:lumMod val="75000"/>
                </a:schemeClr>
              </a:solidFill>
              <a:effectLst/>
              <a:latin typeface="微軟正黑體" pitchFamily="34" charset="-120"/>
              <a:ea typeface="微軟正黑體" pitchFamily="34" charset="-120"/>
            </a:rPr>
            <a:t>全家牛肉總代理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45720</xdr:rowOff>
    </xdr:from>
    <xdr:to>
      <xdr:col>4</xdr:col>
      <xdr:colOff>922020</xdr:colOff>
      <xdr:row>0</xdr:row>
      <xdr:rowOff>365760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76200" y="45720"/>
          <a:ext cx="4922520" cy="32004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5710"/>
            </a:avLst>
          </a:prstTxWarp>
        </a:bodyPr>
        <a:lstStyle/>
        <a:p>
          <a:pPr algn="ctr" rtl="0"/>
          <a:r>
            <a:rPr lang="zh-TW" altLang="en-US" sz="3600" b="1" i="0" kern="10" cap="none" spc="0">
              <a:ln w="9525" cmpd="sng">
                <a:solidFill>
                  <a:schemeClr val="accent2">
                    <a:lumMod val="75000"/>
                  </a:schemeClr>
                </a:solidFill>
                <a:prstDash val="solid"/>
                <a:miter lim="800000"/>
              </a:ln>
              <a:solidFill>
                <a:schemeClr val="accent2">
                  <a:lumMod val="75000"/>
                </a:schemeClr>
              </a:solidFill>
              <a:effectLst/>
              <a:latin typeface="微軟正黑體" pitchFamily="34" charset="-120"/>
              <a:ea typeface="微軟正黑體" pitchFamily="34" charset="-120"/>
            </a:rPr>
            <a:t>全家牛肉總代理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45720</xdr:rowOff>
    </xdr:from>
    <xdr:to>
      <xdr:col>4</xdr:col>
      <xdr:colOff>327660</xdr:colOff>
      <xdr:row>0</xdr:row>
      <xdr:rowOff>365760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98120" y="45720"/>
          <a:ext cx="4834890" cy="32004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5710"/>
            </a:avLst>
          </a:prstTxWarp>
        </a:bodyPr>
        <a:lstStyle/>
        <a:p>
          <a:pPr algn="ctr" rtl="0"/>
          <a:r>
            <a:rPr lang="zh-TW" altLang="en-US" sz="3600" b="1" i="0" kern="10" cap="none" spc="0">
              <a:ln w="9525" cmpd="sng">
                <a:solidFill>
                  <a:schemeClr val="accent5">
                    <a:lumMod val="50000"/>
                  </a:schemeClr>
                </a:solidFill>
                <a:prstDash val="solid"/>
                <a:miter lim="800000"/>
              </a:ln>
              <a:solidFill>
                <a:schemeClr val="accent5">
                  <a:lumMod val="50000"/>
                </a:schemeClr>
              </a:solidFill>
              <a:effectLst/>
              <a:latin typeface="微軟正黑體" pitchFamily="34" charset="-120"/>
              <a:ea typeface="微軟正黑體" pitchFamily="34" charset="-120"/>
            </a:rPr>
            <a:t>全家牛肉總代理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45720</xdr:rowOff>
    </xdr:from>
    <xdr:to>
      <xdr:col>4</xdr:col>
      <xdr:colOff>327660</xdr:colOff>
      <xdr:row>0</xdr:row>
      <xdr:rowOff>365760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98120" y="45720"/>
          <a:ext cx="4549140" cy="32004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5710"/>
            </a:avLst>
          </a:prstTxWarp>
        </a:bodyPr>
        <a:lstStyle/>
        <a:p>
          <a:pPr algn="ctr" rtl="0"/>
          <a:r>
            <a:rPr lang="zh-TW" altLang="en-US" sz="3600" b="1" i="0" kern="10" cap="none" spc="0">
              <a:ln w="9525" cmpd="sng">
                <a:solidFill>
                  <a:schemeClr val="accent5">
                    <a:lumMod val="50000"/>
                  </a:schemeClr>
                </a:solidFill>
                <a:prstDash val="solid"/>
                <a:miter lim="800000"/>
              </a:ln>
              <a:solidFill>
                <a:schemeClr val="accent5">
                  <a:lumMod val="50000"/>
                </a:schemeClr>
              </a:solidFill>
              <a:effectLst/>
              <a:latin typeface="微軟正黑體" pitchFamily="34" charset="-120"/>
              <a:ea typeface="微軟正黑體" pitchFamily="34" charset="-120"/>
            </a:rPr>
            <a:t>全家牛肉總代理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45720</xdr:rowOff>
    </xdr:from>
    <xdr:to>
      <xdr:col>4</xdr:col>
      <xdr:colOff>327660</xdr:colOff>
      <xdr:row>0</xdr:row>
      <xdr:rowOff>365760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98120" y="45720"/>
          <a:ext cx="4549140" cy="32004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5710"/>
            </a:avLst>
          </a:prstTxWarp>
        </a:bodyPr>
        <a:lstStyle/>
        <a:p>
          <a:pPr algn="ctr" rtl="0"/>
          <a:r>
            <a:rPr lang="zh-TW" altLang="en-US" sz="3600" b="1" i="0" kern="10" cap="none" spc="0">
              <a:ln w="9525" cmpd="sng">
                <a:solidFill>
                  <a:schemeClr val="accent5">
                    <a:lumMod val="50000"/>
                  </a:schemeClr>
                </a:solidFill>
                <a:prstDash val="solid"/>
                <a:miter lim="800000"/>
              </a:ln>
              <a:solidFill>
                <a:schemeClr val="accent5">
                  <a:lumMod val="50000"/>
                </a:schemeClr>
              </a:solidFill>
              <a:effectLst/>
              <a:latin typeface="微軟正黑體" pitchFamily="34" charset="-120"/>
              <a:ea typeface="微軟正黑體" pitchFamily="34" charset="-120"/>
            </a:rPr>
            <a:t>全家牛肉總代理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45720</xdr:rowOff>
    </xdr:from>
    <xdr:to>
      <xdr:col>4</xdr:col>
      <xdr:colOff>327660</xdr:colOff>
      <xdr:row>0</xdr:row>
      <xdr:rowOff>365760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98120" y="45720"/>
          <a:ext cx="4549140" cy="320040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5710"/>
            </a:avLst>
          </a:prstTxWarp>
        </a:bodyPr>
        <a:lstStyle/>
        <a:p>
          <a:pPr algn="ctr" rtl="0"/>
          <a:r>
            <a:rPr lang="zh-TW" altLang="en-US" sz="3600" b="1" i="0" kern="10" cap="none" spc="0">
              <a:ln w="9525" cmpd="sng">
                <a:solidFill>
                  <a:schemeClr val="accent5">
                    <a:lumMod val="50000"/>
                  </a:schemeClr>
                </a:solidFill>
                <a:prstDash val="solid"/>
                <a:miter lim="800000"/>
              </a:ln>
              <a:solidFill>
                <a:schemeClr val="accent5">
                  <a:lumMod val="50000"/>
                </a:schemeClr>
              </a:solidFill>
              <a:effectLst/>
              <a:latin typeface="微軟正黑體" pitchFamily="34" charset="-120"/>
              <a:ea typeface="微軟正黑體" pitchFamily="34" charset="-120"/>
            </a:rPr>
            <a:t>全家牛肉總代理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outlinePr summaryBelow="0"/>
  </sheetPr>
  <dimension ref="A1:F11"/>
  <sheetViews>
    <sheetView tabSelected="1" zoomScaleNormal="100" workbookViewId="0">
      <selection activeCell="H7" sqref="H7"/>
    </sheetView>
  </sheetViews>
  <sheetFormatPr defaultColWidth="8.875" defaultRowHeight="15.75"/>
  <cols>
    <col min="1" max="2" width="14.875" style="16" customWidth="1"/>
    <col min="3" max="6" width="14.125" style="3" customWidth="1"/>
    <col min="7" max="16384" width="8.875" style="3"/>
  </cols>
  <sheetData>
    <row r="1" spans="1:6" ht="33" customHeight="1" thickBot="1">
      <c r="A1" s="1"/>
      <c r="B1" s="1"/>
      <c r="C1" s="1"/>
      <c r="D1" s="1"/>
      <c r="E1" s="1"/>
      <c r="F1" s="2" t="s">
        <v>0</v>
      </c>
    </row>
    <row r="2" spans="1:6" ht="17.25" thickTop="1" thickBo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 ht="16.5" thickTop="1">
      <c r="A3" s="9" t="s">
        <v>7</v>
      </c>
      <c r="B3" s="10" t="s">
        <v>8</v>
      </c>
      <c r="C3" s="11">
        <v>660</v>
      </c>
      <c r="D3" s="11">
        <v>691</v>
      </c>
      <c r="E3" s="11">
        <v>913</v>
      </c>
      <c r="F3" s="11">
        <v>346</v>
      </c>
    </row>
    <row r="4" spans="1:6">
      <c r="A4" s="9" t="s">
        <v>7</v>
      </c>
      <c r="B4" s="10" t="s">
        <v>9</v>
      </c>
      <c r="C4" s="11">
        <v>333</v>
      </c>
      <c r="D4" s="11">
        <v>199</v>
      </c>
      <c r="E4" s="11">
        <v>930</v>
      </c>
      <c r="F4" s="11">
        <v>683</v>
      </c>
    </row>
    <row r="5" spans="1:6">
      <c r="A5" s="9" t="s">
        <v>7</v>
      </c>
      <c r="B5" s="10" t="s">
        <v>10</v>
      </c>
      <c r="C5" s="11">
        <v>709</v>
      </c>
      <c r="D5" s="11">
        <v>376</v>
      </c>
      <c r="E5" s="11">
        <v>895</v>
      </c>
      <c r="F5" s="11">
        <v>349</v>
      </c>
    </row>
    <row r="6" spans="1:6">
      <c r="A6" s="12" t="s">
        <v>11</v>
      </c>
      <c r="B6" s="13" t="s">
        <v>8</v>
      </c>
      <c r="C6" s="11">
        <v>353</v>
      </c>
      <c r="D6" s="11">
        <v>354</v>
      </c>
      <c r="E6" s="11">
        <v>254</v>
      </c>
      <c r="F6" s="11">
        <v>704</v>
      </c>
    </row>
    <row r="7" spans="1:6">
      <c r="A7" s="12" t="s">
        <v>11</v>
      </c>
      <c r="B7" s="13" t="s">
        <v>9</v>
      </c>
      <c r="C7" s="11">
        <v>622</v>
      </c>
      <c r="D7" s="11">
        <v>157</v>
      </c>
      <c r="E7" s="11">
        <v>439</v>
      </c>
      <c r="F7" s="11">
        <v>315</v>
      </c>
    </row>
    <row r="8" spans="1:6">
      <c r="A8" s="12" t="s">
        <v>11</v>
      </c>
      <c r="B8" s="13" t="s">
        <v>10</v>
      </c>
      <c r="C8" s="11">
        <v>639</v>
      </c>
      <c r="D8" s="11">
        <v>676</v>
      </c>
      <c r="E8" s="11">
        <v>858</v>
      </c>
      <c r="F8" s="11">
        <v>403</v>
      </c>
    </row>
    <row r="9" spans="1:6">
      <c r="A9" s="14" t="s">
        <v>12</v>
      </c>
      <c r="B9" s="15" t="s">
        <v>8</v>
      </c>
      <c r="C9" s="11">
        <v>953</v>
      </c>
      <c r="D9" s="11">
        <v>483</v>
      </c>
      <c r="E9" s="11">
        <v>615</v>
      </c>
      <c r="F9" s="11">
        <v>628</v>
      </c>
    </row>
    <row r="10" spans="1:6">
      <c r="A10" s="14" t="s">
        <v>12</v>
      </c>
      <c r="B10" s="15" t="s">
        <v>9</v>
      </c>
      <c r="C10" s="11">
        <v>188</v>
      </c>
      <c r="D10" s="11">
        <v>696</v>
      </c>
      <c r="E10" s="11">
        <v>933</v>
      </c>
      <c r="F10" s="11">
        <v>329</v>
      </c>
    </row>
    <row r="11" spans="1:6">
      <c r="A11" s="14" t="s">
        <v>12</v>
      </c>
      <c r="B11" s="15" t="s">
        <v>10</v>
      </c>
      <c r="C11" s="11">
        <v>125</v>
      </c>
      <c r="D11" s="11">
        <v>162</v>
      </c>
      <c r="E11" s="11">
        <v>114</v>
      </c>
      <c r="F11" s="11">
        <v>283</v>
      </c>
    </row>
  </sheetData>
  <mergeCells count="1">
    <mergeCell ref="A1:E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outlinePr summaryBelow="0"/>
  </sheetPr>
  <dimension ref="A1:F11"/>
  <sheetViews>
    <sheetView zoomScaleNormal="100" workbookViewId="0">
      <selection activeCell="H7" sqref="H7"/>
    </sheetView>
  </sheetViews>
  <sheetFormatPr defaultColWidth="8.875" defaultRowHeight="15.75"/>
  <cols>
    <col min="1" max="2" width="14.875" style="16" customWidth="1"/>
    <col min="3" max="6" width="14.125" style="3" customWidth="1"/>
    <col min="7" max="16384" width="8.875" style="3"/>
  </cols>
  <sheetData>
    <row r="1" spans="1:6" ht="33" customHeight="1" thickBot="1">
      <c r="A1" s="1"/>
      <c r="B1" s="1"/>
      <c r="C1" s="1"/>
      <c r="D1" s="1"/>
      <c r="E1" s="1"/>
      <c r="F1" s="2" t="s">
        <v>0</v>
      </c>
    </row>
    <row r="2" spans="1:6" ht="17.25" thickTop="1" thickBo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 ht="16.5" thickTop="1">
      <c r="A3" s="9" t="s">
        <v>7</v>
      </c>
      <c r="B3" s="10" t="s">
        <v>8</v>
      </c>
      <c r="C3" s="11">
        <v>660</v>
      </c>
      <c r="D3" s="11">
        <v>691</v>
      </c>
      <c r="E3" s="11">
        <v>913</v>
      </c>
      <c r="F3" s="11">
        <v>346</v>
      </c>
    </row>
    <row r="4" spans="1:6">
      <c r="A4" s="9" t="s">
        <v>7</v>
      </c>
      <c r="B4" s="10" t="s">
        <v>9</v>
      </c>
      <c r="C4" s="11">
        <v>333</v>
      </c>
      <c r="D4" s="11">
        <v>199</v>
      </c>
      <c r="E4" s="11">
        <v>930</v>
      </c>
      <c r="F4" s="11">
        <v>683</v>
      </c>
    </row>
    <row r="5" spans="1:6">
      <c r="A5" s="9" t="s">
        <v>7</v>
      </c>
      <c r="B5" s="10" t="s">
        <v>10</v>
      </c>
      <c r="C5" s="11">
        <v>709</v>
      </c>
      <c r="D5" s="11">
        <v>376</v>
      </c>
      <c r="E5" s="11">
        <v>895</v>
      </c>
      <c r="F5" s="11">
        <v>349</v>
      </c>
    </row>
    <row r="6" spans="1:6">
      <c r="A6" s="12" t="s">
        <v>11</v>
      </c>
      <c r="B6" s="13" t="s">
        <v>8</v>
      </c>
      <c r="C6" s="11">
        <v>353</v>
      </c>
      <c r="D6" s="11">
        <v>354</v>
      </c>
      <c r="E6" s="11">
        <v>254</v>
      </c>
      <c r="F6" s="11">
        <v>704</v>
      </c>
    </row>
    <row r="7" spans="1:6">
      <c r="A7" s="12" t="s">
        <v>11</v>
      </c>
      <c r="B7" s="13" t="s">
        <v>9</v>
      </c>
      <c r="C7" s="11">
        <v>622</v>
      </c>
      <c r="D7" s="11">
        <v>157</v>
      </c>
      <c r="E7" s="11">
        <v>439</v>
      </c>
      <c r="F7" s="11">
        <v>315</v>
      </c>
    </row>
    <row r="8" spans="1:6">
      <c r="A8" s="12" t="s">
        <v>11</v>
      </c>
      <c r="B8" s="13" t="s">
        <v>10</v>
      </c>
      <c r="C8" s="11">
        <v>639</v>
      </c>
      <c r="D8" s="11">
        <v>676</v>
      </c>
      <c r="E8" s="11">
        <v>858</v>
      </c>
      <c r="F8" s="11">
        <v>403</v>
      </c>
    </row>
    <row r="9" spans="1:6">
      <c r="A9" s="14" t="s">
        <v>12</v>
      </c>
      <c r="B9" s="15" t="s">
        <v>8</v>
      </c>
      <c r="C9" s="11">
        <v>953</v>
      </c>
      <c r="D9" s="11">
        <v>483</v>
      </c>
      <c r="E9" s="11">
        <v>615</v>
      </c>
      <c r="F9" s="11">
        <v>628</v>
      </c>
    </row>
    <row r="10" spans="1:6">
      <c r="A10" s="14" t="s">
        <v>12</v>
      </c>
      <c r="B10" s="15" t="s">
        <v>9</v>
      </c>
      <c r="C10" s="11">
        <v>188</v>
      </c>
      <c r="D10" s="11">
        <v>696</v>
      </c>
      <c r="E10" s="11">
        <v>933</v>
      </c>
      <c r="F10" s="11">
        <v>329</v>
      </c>
    </row>
    <row r="11" spans="1:6">
      <c r="A11" s="14" t="s">
        <v>12</v>
      </c>
      <c r="B11" s="15" t="s">
        <v>10</v>
      </c>
      <c r="C11" s="11">
        <v>125</v>
      </c>
      <c r="D11" s="11">
        <v>162</v>
      </c>
      <c r="E11" s="11">
        <v>114</v>
      </c>
      <c r="F11" s="11">
        <v>283</v>
      </c>
    </row>
  </sheetData>
  <mergeCells count="1">
    <mergeCell ref="A1:E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G12"/>
  <sheetViews>
    <sheetView workbookViewId="0">
      <selection activeCell="C6" sqref="C6"/>
    </sheetView>
  </sheetViews>
  <sheetFormatPr defaultColWidth="8.875" defaultRowHeight="15.75"/>
  <cols>
    <col min="1" max="2" width="12.625" style="16" customWidth="1"/>
    <col min="3" max="6" width="14.125" style="3" customWidth="1"/>
    <col min="7" max="7" width="11.875" style="3" bestFit="1" customWidth="1"/>
    <col min="8" max="16384" width="8.875" style="3"/>
  </cols>
  <sheetData>
    <row r="1" spans="1:7" ht="33" customHeight="1" thickBot="1">
      <c r="A1" s="1"/>
      <c r="B1" s="1"/>
      <c r="C1" s="1"/>
      <c r="D1" s="1"/>
      <c r="E1" s="1"/>
      <c r="F1" s="2" t="s">
        <v>13</v>
      </c>
    </row>
    <row r="2" spans="1:7" ht="17.25" thickTop="1" thickBot="1">
      <c r="A2" s="17" t="s">
        <v>14</v>
      </c>
      <c r="B2" s="18" t="s">
        <v>15</v>
      </c>
      <c r="C2" s="19" t="s">
        <v>16</v>
      </c>
      <c r="D2" s="20" t="s">
        <v>17</v>
      </c>
      <c r="E2" s="20" t="s">
        <v>18</v>
      </c>
      <c r="F2" s="21" t="s">
        <v>19</v>
      </c>
      <c r="G2" s="18" t="s">
        <v>20</v>
      </c>
    </row>
    <row r="3" spans="1:7" ht="16.5" thickTop="1">
      <c r="A3" s="22" t="s">
        <v>21</v>
      </c>
      <c r="B3" s="23" t="s">
        <v>22</v>
      </c>
      <c r="C3" s="24">
        <v>622</v>
      </c>
      <c r="D3" s="24">
        <v>157</v>
      </c>
      <c r="E3" s="24">
        <v>439</v>
      </c>
      <c r="F3" s="24">
        <v>315</v>
      </c>
      <c r="G3" s="25">
        <f t="shared" ref="G3:G11" si="0">SUM(C3:F3)</f>
        <v>1533</v>
      </c>
    </row>
    <row r="4" spans="1:7">
      <c r="A4" s="22" t="s">
        <v>21</v>
      </c>
      <c r="B4" s="23" t="s">
        <v>23</v>
      </c>
      <c r="C4" s="24">
        <v>353</v>
      </c>
      <c r="D4" s="24">
        <v>354</v>
      </c>
      <c r="E4" s="24">
        <v>254</v>
      </c>
      <c r="F4" s="24">
        <v>704</v>
      </c>
      <c r="G4" s="25">
        <f t="shared" si="0"/>
        <v>1665</v>
      </c>
    </row>
    <row r="5" spans="1:7">
      <c r="A5" s="22" t="s">
        <v>21</v>
      </c>
      <c r="B5" s="23" t="s">
        <v>24</v>
      </c>
      <c r="C5" s="24">
        <v>639</v>
      </c>
      <c r="D5" s="24">
        <v>676</v>
      </c>
      <c r="E5" s="24">
        <v>858</v>
      </c>
      <c r="F5" s="24">
        <v>403</v>
      </c>
      <c r="G5" s="25">
        <f t="shared" si="0"/>
        <v>2576</v>
      </c>
    </row>
    <row r="6" spans="1:7">
      <c r="A6" s="26" t="s">
        <v>25</v>
      </c>
      <c r="B6" s="27" t="s">
        <v>22</v>
      </c>
      <c r="C6" s="24">
        <v>333</v>
      </c>
      <c r="D6" s="24">
        <v>199</v>
      </c>
      <c r="E6" s="24">
        <v>930</v>
      </c>
      <c r="F6" s="24">
        <v>683</v>
      </c>
      <c r="G6" s="28">
        <f t="shared" si="0"/>
        <v>2145</v>
      </c>
    </row>
    <row r="7" spans="1:7">
      <c r="A7" s="26" t="s">
        <v>25</v>
      </c>
      <c r="B7" s="27" t="s">
        <v>24</v>
      </c>
      <c r="C7" s="24">
        <v>709</v>
      </c>
      <c r="D7" s="24">
        <v>376</v>
      </c>
      <c r="E7" s="24">
        <v>895</v>
      </c>
      <c r="F7" s="24">
        <v>349</v>
      </c>
      <c r="G7" s="28">
        <f t="shared" si="0"/>
        <v>2329</v>
      </c>
    </row>
    <row r="8" spans="1:7">
      <c r="A8" s="26" t="s">
        <v>25</v>
      </c>
      <c r="B8" s="27" t="s">
        <v>23</v>
      </c>
      <c r="C8" s="24">
        <v>660</v>
      </c>
      <c r="D8" s="24">
        <v>691</v>
      </c>
      <c r="E8" s="24">
        <v>913</v>
      </c>
      <c r="F8" s="24">
        <v>346</v>
      </c>
      <c r="G8" s="28">
        <f t="shared" si="0"/>
        <v>2610</v>
      </c>
    </row>
    <row r="9" spans="1:7">
      <c r="A9" s="29" t="s">
        <v>26</v>
      </c>
      <c r="B9" s="30" t="s">
        <v>24</v>
      </c>
      <c r="C9" s="24">
        <v>125</v>
      </c>
      <c r="D9" s="24">
        <v>162</v>
      </c>
      <c r="E9" s="24">
        <v>114</v>
      </c>
      <c r="F9" s="24">
        <v>283</v>
      </c>
      <c r="G9" s="31">
        <f t="shared" si="0"/>
        <v>684</v>
      </c>
    </row>
    <row r="10" spans="1:7">
      <c r="A10" s="29" t="s">
        <v>26</v>
      </c>
      <c r="B10" s="30" t="s">
        <v>22</v>
      </c>
      <c r="C10" s="24">
        <v>188</v>
      </c>
      <c r="D10" s="24">
        <v>696</v>
      </c>
      <c r="E10" s="24">
        <v>933</v>
      </c>
      <c r="F10" s="24">
        <v>329</v>
      </c>
      <c r="G10" s="31">
        <f t="shared" si="0"/>
        <v>2146</v>
      </c>
    </row>
    <row r="11" spans="1:7" ht="16.5" thickBot="1">
      <c r="A11" s="32" t="s">
        <v>26</v>
      </c>
      <c r="B11" s="33" t="s">
        <v>23</v>
      </c>
      <c r="C11" s="34">
        <v>953</v>
      </c>
      <c r="D11" s="34">
        <v>483</v>
      </c>
      <c r="E11" s="34">
        <v>615</v>
      </c>
      <c r="F11" s="34">
        <v>628</v>
      </c>
      <c r="G11" s="35">
        <f t="shared" si="0"/>
        <v>2679</v>
      </c>
    </row>
    <row r="12" spans="1:7" ht="16.5" thickTop="1"/>
  </sheetData>
  <mergeCells count="1">
    <mergeCell ref="A1:E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11"/>
  <sheetViews>
    <sheetView zoomScaleNormal="100" workbookViewId="0">
      <selection activeCell="B13" sqref="B13"/>
    </sheetView>
  </sheetViews>
  <sheetFormatPr defaultColWidth="8.875" defaultRowHeight="15.75"/>
  <cols>
    <col min="1" max="2" width="14.875" style="16" customWidth="1"/>
    <col min="3" max="6" width="16" style="3" customWidth="1"/>
    <col min="7" max="16384" width="8.875" style="3"/>
  </cols>
  <sheetData>
    <row r="1" spans="1:6" ht="33" customHeight="1">
      <c r="A1" s="1"/>
      <c r="B1" s="1"/>
      <c r="C1" s="1"/>
      <c r="D1" s="1"/>
      <c r="E1" s="1"/>
      <c r="F1" s="36" t="s">
        <v>39</v>
      </c>
    </row>
    <row r="2" spans="1:6">
      <c r="A2" s="37" t="s">
        <v>28</v>
      </c>
      <c r="B2" s="37" t="s">
        <v>29</v>
      </c>
      <c r="C2" s="59" t="s">
        <v>40</v>
      </c>
      <c r="D2" s="60" t="s">
        <v>41</v>
      </c>
      <c r="E2" s="60" t="s">
        <v>42</v>
      </c>
      <c r="F2" s="61" t="s">
        <v>43</v>
      </c>
    </row>
    <row r="3" spans="1:6">
      <c r="A3" s="39" t="s">
        <v>11</v>
      </c>
      <c r="B3" s="40" t="s">
        <v>34</v>
      </c>
      <c r="C3" s="62"/>
      <c r="D3" s="63"/>
      <c r="E3" s="63"/>
      <c r="F3" s="64"/>
    </row>
    <row r="4" spans="1:6">
      <c r="A4" s="43" t="s">
        <v>11</v>
      </c>
      <c r="B4" s="44" t="s">
        <v>35</v>
      </c>
      <c r="C4" s="65"/>
      <c r="D4" s="66"/>
      <c r="E4" s="66"/>
      <c r="F4" s="67"/>
    </row>
    <row r="5" spans="1:6">
      <c r="A5" s="43" t="s">
        <v>11</v>
      </c>
      <c r="B5" s="44" t="s">
        <v>36</v>
      </c>
      <c r="C5" s="65"/>
      <c r="D5" s="66"/>
      <c r="E5" s="66"/>
      <c r="F5" s="67"/>
    </row>
    <row r="6" spans="1:6">
      <c r="A6" s="47" t="s">
        <v>37</v>
      </c>
      <c r="B6" s="48" t="s">
        <v>34</v>
      </c>
      <c r="C6" s="68"/>
      <c r="D6" s="69"/>
      <c r="E6" s="69"/>
      <c r="F6" s="70"/>
    </row>
    <row r="7" spans="1:6">
      <c r="A7" s="47" t="s">
        <v>37</v>
      </c>
      <c r="B7" s="48" t="s">
        <v>35</v>
      </c>
      <c r="C7" s="68"/>
      <c r="D7" s="69"/>
      <c r="E7" s="69"/>
      <c r="F7" s="70"/>
    </row>
    <row r="8" spans="1:6">
      <c r="A8" s="47" t="s">
        <v>37</v>
      </c>
      <c r="B8" s="48" t="s">
        <v>36</v>
      </c>
      <c r="C8" s="68"/>
      <c r="D8" s="69"/>
      <c r="E8" s="69"/>
      <c r="F8" s="70"/>
    </row>
    <row r="9" spans="1:6">
      <c r="A9" s="51" t="s">
        <v>38</v>
      </c>
      <c r="B9" s="52" t="s">
        <v>34</v>
      </c>
      <c r="C9" s="71"/>
      <c r="D9" s="72"/>
      <c r="E9" s="72"/>
      <c r="F9" s="73"/>
    </row>
    <row r="10" spans="1:6">
      <c r="A10" s="51" t="s">
        <v>38</v>
      </c>
      <c r="B10" s="52" t="s">
        <v>35</v>
      </c>
      <c r="C10" s="71"/>
      <c r="D10" s="72"/>
      <c r="E10" s="72"/>
      <c r="F10" s="73"/>
    </row>
    <row r="11" spans="1:6">
      <c r="A11" s="55" t="s">
        <v>38</v>
      </c>
      <c r="B11" s="56" t="s">
        <v>36</v>
      </c>
      <c r="C11" s="74"/>
      <c r="D11" s="75"/>
      <c r="E11" s="75"/>
      <c r="F11" s="76"/>
    </row>
  </sheetData>
  <dataConsolidate/>
  <mergeCells count="1">
    <mergeCell ref="A1:E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11"/>
  <sheetViews>
    <sheetView workbookViewId="0">
      <selection activeCell="B13" sqref="B13"/>
    </sheetView>
  </sheetViews>
  <sheetFormatPr defaultColWidth="8.875" defaultRowHeight="15.75"/>
  <cols>
    <col min="1" max="2" width="14.875" style="16" customWidth="1"/>
    <col min="3" max="6" width="14.125" style="3" customWidth="1"/>
    <col min="7" max="16384" width="8.875" style="3"/>
  </cols>
  <sheetData>
    <row r="1" spans="1:6" ht="33" customHeight="1">
      <c r="A1" s="1"/>
      <c r="B1" s="1"/>
      <c r="C1" s="1"/>
      <c r="D1" s="1"/>
      <c r="E1" s="1"/>
      <c r="F1" s="36" t="s">
        <v>27</v>
      </c>
    </row>
    <row r="2" spans="1:6">
      <c r="A2" s="37" t="s">
        <v>28</v>
      </c>
      <c r="B2" s="37" t="s">
        <v>29</v>
      </c>
      <c r="C2" s="38" t="s">
        <v>30</v>
      </c>
      <c r="D2" s="38" t="s">
        <v>31</v>
      </c>
      <c r="E2" s="38" t="s">
        <v>32</v>
      </c>
      <c r="F2" s="38" t="s">
        <v>33</v>
      </c>
    </row>
    <row r="3" spans="1:6">
      <c r="A3" s="39" t="s">
        <v>11</v>
      </c>
      <c r="B3" s="40" t="s">
        <v>34</v>
      </c>
      <c r="C3" s="41">
        <v>376</v>
      </c>
      <c r="D3" s="41">
        <v>747</v>
      </c>
      <c r="E3" s="41">
        <v>791</v>
      </c>
      <c r="F3" s="42">
        <v>125</v>
      </c>
    </row>
    <row r="4" spans="1:6">
      <c r="A4" s="43" t="s">
        <v>11</v>
      </c>
      <c r="B4" s="44" t="s">
        <v>35</v>
      </c>
      <c r="C4" s="45">
        <v>529</v>
      </c>
      <c r="D4" s="45">
        <v>560</v>
      </c>
      <c r="E4" s="45">
        <v>619</v>
      </c>
      <c r="F4" s="46">
        <v>612</v>
      </c>
    </row>
    <row r="5" spans="1:6">
      <c r="A5" s="43" t="s">
        <v>11</v>
      </c>
      <c r="B5" s="44" t="s">
        <v>36</v>
      </c>
      <c r="C5" s="45">
        <v>904</v>
      </c>
      <c r="D5" s="45">
        <v>592</v>
      </c>
      <c r="E5" s="45">
        <v>897</v>
      </c>
      <c r="F5" s="46">
        <v>509</v>
      </c>
    </row>
    <row r="6" spans="1:6">
      <c r="A6" s="47" t="s">
        <v>37</v>
      </c>
      <c r="B6" s="48" t="s">
        <v>34</v>
      </c>
      <c r="C6" s="49">
        <v>194</v>
      </c>
      <c r="D6" s="49">
        <v>339</v>
      </c>
      <c r="E6" s="49">
        <v>916</v>
      </c>
      <c r="F6" s="50">
        <v>546</v>
      </c>
    </row>
    <row r="7" spans="1:6">
      <c r="A7" s="47" t="s">
        <v>37</v>
      </c>
      <c r="B7" s="48" t="s">
        <v>35</v>
      </c>
      <c r="C7" s="49">
        <v>230</v>
      </c>
      <c r="D7" s="49">
        <v>145</v>
      </c>
      <c r="E7" s="49">
        <v>324</v>
      </c>
      <c r="F7" s="50">
        <v>581</v>
      </c>
    </row>
    <row r="8" spans="1:6">
      <c r="A8" s="47" t="s">
        <v>37</v>
      </c>
      <c r="B8" s="48" t="s">
        <v>36</v>
      </c>
      <c r="C8" s="49">
        <v>787</v>
      </c>
      <c r="D8" s="49">
        <v>328</v>
      </c>
      <c r="E8" s="49">
        <v>155</v>
      </c>
      <c r="F8" s="50">
        <v>477</v>
      </c>
    </row>
    <row r="9" spans="1:6">
      <c r="A9" s="51" t="s">
        <v>38</v>
      </c>
      <c r="B9" s="52" t="s">
        <v>34</v>
      </c>
      <c r="C9" s="53">
        <v>253</v>
      </c>
      <c r="D9" s="53">
        <v>931</v>
      </c>
      <c r="E9" s="53">
        <v>504</v>
      </c>
      <c r="F9" s="54">
        <v>855</v>
      </c>
    </row>
    <row r="10" spans="1:6">
      <c r="A10" s="51" t="s">
        <v>38</v>
      </c>
      <c r="B10" s="52" t="s">
        <v>35</v>
      </c>
      <c r="C10" s="53">
        <v>974</v>
      </c>
      <c r="D10" s="53">
        <v>738</v>
      </c>
      <c r="E10" s="53">
        <v>655</v>
      </c>
      <c r="F10" s="54">
        <v>909</v>
      </c>
    </row>
    <row r="11" spans="1:6">
      <c r="A11" s="55" t="s">
        <v>38</v>
      </c>
      <c r="B11" s="56" t="s">
        <v>36</v>
      </c>
      <c r="C11" s="57">
        <v>298</v>
      </c>
      <c r="D11" s="57">
        <v>862</v>
      </c>
      <c r="E11" s="57">
        <v>296</v>
      </c>
      <c r="F11" s="58">
        <v>747</v>
      </c>
    </row>
  </sheetData>
  <mergeCells count="1">
    <mergeCell ref="A1:E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11"/>
  <sheetViews>
    <sheetView workbookViewId="0">
      <selection activeCell="B13" sqref="B13"/>
    </sheetView>
  </sheetViews>
  <sheetFormatPr defaultColWidth="8.875" defaultRowHeight="15.75"/>
  <cols>
    <col min="1" max="2" width="14.875" style="16" customWidth="1"/>
    <col min="3" max="6" width="14.125" style="3" customWidth="1"/>
    <col min="7" max="16384" width="8.875" style="3"/>
  </cols>
  <sheetData>
    <row r="1" spans="1:6" ht="33" customHeight="1">
      <c r="A1" s="1"/>
      <c r="B1" s="1"/>
      <c r="C1" s="1"/>
      <c r="D1" s="1"/>
      <c r="E1" s="1"/>
      <c r="F1" s="36" t="s">
        <v>44</v>
      </c>
    </row>
    <row r="2" spans="1:6">
      <c r="A2" s="37" t="s">
        <v>28</v>
      </c>
      <c r="B2" s="37" t="s">
        <v>29</v>
      </c>
      <c r="C2" s="38" t="s">
        <v>30</v>
      </c>
      <c r="D2" s="38" t="s">
        <v>31</v>
      </c>
      <c r="E2" s="38" t="s">
        <v>32</v>
      </c>
      <c r="F2" s="38" t="s">
        <v>33</v>
      </c>
    </row>
    <row r="3" spans="1:6">
      <c r="A3" s="39" t="s">
        <v>11</v>
      </c>
      <c r="B3" s="40" t="s">
        <v>34</v>
      </c>
      <c r="C3" s="41">
        <v>785</v>
      </c>
      <c r="D3" s="41">
        <v>817</v>
      </c>
      <c r="E3" s="41">
        <v>270</v>
      </c>
      <c r="F3" s="42">
        <v>568</v>
      </c>
    </row>
    <row r="4" spans="1:6">
      <c r="A4" s="43" t="s">
        <v>11</v>
      </c>
      <c r="B4" s="44" t="s">
        <v>35</v>
      </c>
      <c r="C4" s="45">
        <v>406</v>
      </c>
      <c r="D4" s="45">
        <v>290</v>
      </c>
      <c r="E4" s="45">
        <v>713</v>
      </c>
      <c r="F4" s="46">
        <v>870</v>
      </c>
    </row>
    <row r="5" spans="1:6">
      <c r="A5" s="43" t="s">
        <v>11</v>
      </c>
      <c r="B5" s="44" t="s">
        <v>36</v>
      </c>
      <c r="C5" s="45">
        <v>968</v>
      </c>
      <c r="D5" s="45">
        <v>132</v>
      </c>
      <c r="E5" s="45">
        <v>800</v>
      </c>
      <c r="F5" s="46">
        <v>172</v>
      </c>
    </row>
    <row r="6" spans="1:6">
      <c r="A6" s="47" t="s">
        <v>37</v>
      </c>
      <c r="B6" s="48" t="s">
        <v>34</v>
      </c>
      <c r="C6" s="49">
        <v>801</v>
      </c>
      <c r="D6" s="49">
        <v>398</v>
      </c>
      <c r="E6" s="49">
        <v>142</v>
      </c>
      <c r="F6" s="50">
        <v>583</v>
      </c>
    </row>
    <row r="7" spans="1:6">
      <c r="A7" s="47" t="s">
        <v>37</v>
      </c>
      <c r="B7" s="48" t="s">
        <v>35</v>
      </c>
      <c r="C7" s="49">
        <v>799</v>
      </c>
      <c r="D7" s="49">
        <v>955</v>
      </c>
      <c r="E7" s="49">
        <v>503</v>
      </c>
      <c r="F7" s="50">
        <v>820</v>
      </c>
    </row>
    <row r="8" spans="1:6">
      <c r="A8" s="47" t="s">
        <v>37</v>
      </c>
      <c r="B8" s="48" t="s">
        <v>36</v>
      </c>
      <c r="C8" s="49">
        <v>297</v>
      </c>
      <c r="D8" s="49">
        <v>245</v>
      </c>
      <c r="E8" s="49">
        <v>260</v>
      </c>
      <c r="F8" s="50">
        <v>730</v>
      </c>
    </row>
    <row r="9" spans="1:6">
      <c r="A9" s="51" t="s">
        <v>38</v>
      </c>
      <c r="B9" s="52" t="s">
        <v>34</v>
      </c>
      <c r="C9" s="53">
        <v>905</v>
      </c>
      <c r="D9" s="53">
        <v>703</v>
      </c>
      <c r="E9" s="53">
        <v>224</v>
      </c>
      <c r="F9" s="54">
        <v>303</v>
      </c>
    </row>
    <row r="10" spans="1:6">
      <c r="A10" s="51" t="s">
        <v>38</v>
      </c>
      <c r="B10" s="52" t="s">
        <v>35</v>
      </c>
      <c r="C10" s="53">
        <v>232</v>
      </c>
      <c r="D10" s="53">
        <v>759</v>
      </c>
      <c r="E10" s="53">
        <v>734</v>
      </c>
      <c r="F10" s="54">
        <v>181</v>
      </c>
    </row>
    <row r="11" spans="1:6">
      <c r="A11" s="55" t="s">
        <v>38</v>
      </c>
      <c r="B11" s="56" t="s">
        <v>36</v>
      </c>
      <c r="C11" s="57">
        <v>803</v>
      </c>
      <c r="D11" s="57">
        <v>995</v>
      </c>
      <c r="E11" s="57">
        <v>588</v>
      </c>
      <c r="F11" s="58">
        <v>256</v>
      </c>
    </row>
  </sheetData>
  <mergeCells count="1">
    <mergeCell ref="A1:E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F11"/>
  <sheetViews>
    <sheetView workbookViewId="0">
      <selection activeCell="B13" sqref="B13"/>
    </sheetView>
  </sheetViews>
  <sheetFormatPr defaultColWidth="8.875" defaultRowHeight="15.75"/>
  <cols>
    <col min="1" max="2" width="14.875" style="16" customWidth="1"/>
    <col min="3" max="6" width="14.125" style="3" customWidth="1"/>
    <col min="7" max="16384" width="8.875" style="3"/>
  </cols>
  <sheetData>
    <row r="1" spans="1:6" ht="33" customHeight="1">
      <c r="A1" s="1"/>
      <c r="B1" s="1"/>
      <c r="C1" s="1"/>
      <c r="D1" s="1"/>
      <c r="E1" s="1"/>
      <c r="F1" s="36" t="s">
        <v>45</v>
      </c>
    </row>
    <row r="2" spans="1:6">
      <c r="A2" s="37" t="s">
        <v>28</v>
      </c>
      <c r="B2" s="37" t="s">
        <v>29</v>
      </c>
      <c r="C2" s="38" t="s">
        <v>30</v>
      </c>
      <c r="D2" s="38" t="s">
        <v>31</v>
      </c>
      <c r="E2" s="38" t="s">
        <v>32</v>
      </c>
      <c r="F2" s="38" t="s">
        <v>33</v>
      </c>
    </row>
    <row r="3" spans="1:6">
      <c r="A3" s="39" t="s">
        <v>11</v>
      </c>
      <c r="B3" s="40" t="s">
        <v>34</v>
      </c>
      <c r="C3" s="41">
        <v>903</v>
      </c>
      <c r="D3" s="41">
        <v>458</v>
      </c>
      <c r="E3" s="41">
        <v>105</v>
      </c>
      <c r="F3" s="42">
        <v>567</v>
      </c>
    </row>
    <row r="4" spans="1:6">
      <c r="A4" s="43" t="s">
        <v>11</v>
      </c>
      <c r="B4" s="44" t="s">
        <v>35</v>
      </c>
      <c r="C4" s="45">
        <v>316</v>
      </c>
      <c r="D4" s="45">
        <v>554</v>
      </c>
      <c r="E4" s="45">
        <v>224</v>
      </c>
      <c r="F4" s="46">
        <v>371</v>
      </c>
    </row>
    <row r="5" spans="1:6">
      <c r="A5" s="43" t="s">
        <v>11</v>
      </c>
      <c r="B5" s="44" t="s">
        <v>36</v>
      </c>
      <c r="C5" s="45">
        <v>147</v>
      </c>
      <c r="D5" s="45">
        <v>322</v>
      </c>
      <c r="E5" s="45">
        <v>434</v>
      </c>
      <c r="F5" s="46">
        <v>559</v>
      </c>
    </row>
    <row r="6" spans="1:6">
      <c r="A6" s="47" t="s">
        <v>37</v>
      </c>
      <c r="B6" s="48" t="s">
        <v>34</v>
      </c>
      <c r="C6" s="49">
        <v>924</v>
      </c>
      <c r="D6" s="49">
        <v>769</v>
      </c>
      <c r="E6" s="49">
        <v>679</v>
      </c>
      <c r="F6" s="50">
        <v>431</v>
      </c>
    </row>
    <row r="7" spans="1:6">
      <c r="A7" s="47" t="s">
        <v>37</v>
      </c>
      <c r="B7" s="48" t="s">
        <v>35</v>
      </c>
      <c r="C7" s="49">
        <v>289</v>
      </c>
      <c r="D7" s="49">
        <v>785</v>
      </c>
      <c r="E7" s="49">
        <v>317</v>
      </c>
      <c r="F7" s="50">
        <v>560</v>
      </c>
    </row>
    <row r="8" spans="1:6">
      <c r="A8" s="47" t="s">
        <v>37</v>
      </c>
      <c r="B8" s="48" t="s">
        <v>36</v>
      </c>
      <c r="C8" s="49">
        <v>567</v>
      </c>
      <c r="D8" s="49">
        <v>408</v>
      </c>
      <c r="E8" s="49">
        <v>921</v>
      </c>
      <c r="F8" s="50">
        <v>383</v>
      </c>
    </row>
    <row r="9" spans="1:6">
      <c r="A9" s="51" t="s">
        <v>38</v>
      </c>
      <c r="B9" s="52" t="s">
        <v>34</v>
      </c>
      <c r="C9" s="53">
        <v>216</v>
      </c>
      <c r="D9" s="53">
        <v>837</v>
      </c>
      <c r="E9" s="53">
        <v>713</v>
      </c>
      <c r="F9" s="54">
        <v>917</v>
      </c>
    </row>
    <row r="10" spans="1:6">
      <c r="A10" s="51" t="s">
        <v>38</v>
      </c>
      <c r="B10" s="52" t="s">
        <v>35</v>
      </c>
      <c r="C10" s="53">
        <v>941</v>
      </c>
      <c r="D10" s="53">
        <v>205</v>
      </c>
      <c r="E10" s="53">
        <v>812</v>
      </c>
      <c r="F10" s="54">
        <v>133</v>
      </c>
    </row>
    <row r="11" spans="1:6">
      <c r="A11" s="55" t="s">
        <v>38</v>
      </c>
      <c r="B11" s="56" t="s">
        <v>36</v>
      </c>
      <c r="C11" s="57">
        <v>263</v>
      </c>
      <c r="D11" s="57">
        <v>119</v>
      </c>
      <c r="E11" s="57">
        <v>103</v>
      </c>
      <c r="F11" s="58">
        <v>308</v>
      </c>
    </row>
  </sheetData>
  <mergeCells count="1">
    <mergeCell ref="A1:E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區域銷售分析-小計</vt:lpstr>
      <vt:lpstr>區域銷售分析-小計 (2)</vt:lpstr>
      <vt:lpstr>區域銷售分析-篩選</vt:lpstr>
      <vt:lpstr>區域銷售分析-合併彙算</vt:lpstr>
      <vt:lpstr>合併彙算-歐洲</vt:lpstr>
      <vt:lpstr>合併彙算-美洲</vt:lpstr>
      <vt:lpstr>合併彙算-亞洲</vt:lpstr>
      <vt:lpstr>Sheet1</vt:lpstr>
      <vt:lpstr>Sheet2</vt:lpstr>
      <vt:lpstr>Sheet3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TongYing Juang</dc:creator>
  <cp:lastModifiedBy>TongYing Juang</cp:lastModifiedBy>
  <dcterms:created xsi:type="dcterms:W3CDTF">2012-12-06T08:48:05Z</dcterms:created>
  <dcterms:modified xsi:type="dcterms:W3CDTF">2012-12-06T09:28:08Z</dcterms:modified>
</cp:coreProperties>
</file>